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213CHSFS\Staff$\SM014\Documents\building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Sheet1!$A$1:$Q$33</definedName>
    <definedName name="_xlnm.Print_Titles" localSheetId="0">Sheet1!$A:$A,Sheet1!$1:$3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Q4" i="1"/>
  <c r="P4" i="1"/>
  <c r="O4" i="1"/>
</calcChain>
</file>

<file path=xl/sharedStrings.xml><?xml version="1.0" encoding="utf-8"?>
<sst xmlns="http://schemas.openxmlformats.org/spreadsheetml/2006/main" count="50" uniqueCount="49">
  <si>
    <t>General Fund</t>
  </si>
  <si>
    <t>GENERAL FUND OTHER</t>
  </si>
  <si>
    <t>CAPITAL OUTLAY</t>
  </si>
  <si>
    <t>Opt -Out AG</t>
  </si>
  <si>
    <t>Opt-Out OO</t>
  </si>
  <si>
    <t>Opt-Out OTH</t>
  </si>
  <si>
    <t>T/A/D*</t>
  </si>
  <si>
    <t>T/A/D*1</t>
  </si>
  <si>
    <t>T/A/D*2</t>
  </si>
  <si>
    <t>PLANKINTON</t>
  </si>
  <si>
    <t>WHITE LAKE</t>
  </si>
  <si>
    <t>HURON</t>
  </si>
  <si>
    <t>WOLSEY - WESSINGTON</t>
  </si>
  <si>
    <t>AVON</t>
  </si>
  <si>
    <t>BON HOMME</t>
  </si>
  <si>
    <t>SCOTLAND</t>
  </si>
  <si>
    <t>CHAMBERLAIN</t>
  </si>
  <si>
    <t>KIMBALL</t>
  </si>
  <si>
    <t>WAGNER COMMUNITY</t>
  </si>
  <si>
    <t>PLATTE - GEDDES</t>
  </si>
  <si>
    <t>ETHAN</t>
  </si>
  <si>
    <t>MITCHELL</t>
  </si>
  <si>
    <t>MOUNT VERNON</t>
  </si>
  <si>
    <t>ARMOUR</t>
  </si>
  <si>
    <t>CORSICA-STICKNEY</t>
  </si>
  <si>
    <t>BURKE</t>
  </si>
  <si>
    <t>GREGORY</t>
  </si>
  <si>
    <t>SOUTH CENTRAL</t>
  </si>
  <si>
    <t>HANSON</t>
  </si>
  <si>
    <t>BRIDGEWATER-EMERY</t>
  </si>
  <si>
    <t>FREEMAN</t>
  </si>
  <si>
    <t>MENNO</t>
  </si>
  <si>
    <t>PARKSTON</t>
  </si>
  <si>
    <t>TRIPP-DELMONT</t>
  </si>
  <si>
    <t>WESSINGTON SPRINGS</t>
  </si>
  <si>
    <t>CANISTOTA</t>
  </si>
  <si>
    <t>WOONSOCKET</t>
  </si>
  <si>
    <t>SANBORN CENTRAL</t>
  </si>
  <si>
    <t>COLOME CONSOLIDATED</t>
  </si>
  <si>
    <t xml:space="preserve"> </t>
  </si>
  <si>
    <t>Pay 2021 School District Levies</t>
  </si>
  <si>
    <t>DISTRICT NAME</t>
  </si>
  <si>
    <t>GENERAL
FUND
AG</t>
  </si>
  <si>
    <t>GENERAL
FUND
OO</t>
  </si>
  <si>
    <t>SPECIAL
ED</t>
  </si>
  <si>
    <t>BOND</t>
  </si>
  <si>
    <t>AG</t>
  </si>
  <si>
    <t>OO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</si>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</sst>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Ebrima"/>
    </font>
    <font>
      <b/>
      <sz val="14"/>
      <color theme="1"/>
      <name val="Ebrima"/>
    </font>
    <font>
      <sz val="10"/>
      <color theme="1"/>
      <name val="Ebrima"/>
    </font>
    <font>
      <sz val="9"/>
      <color theme="1"/>
      <name val="Ebrima"/>
    </font>
    <font>
      <sz val="11"/>
      <color theme="0"/>
      <name val="Ebrima"/>
    </font>
    <font>
      <sz val="10"/>
      <name val="Ebrima"/>
    </font>
    <font>
      <sz val="10"/>
      <color theme="0"/>
      <name val="Ebrima"/>
    </font>
    <font>
      <sz val="8"/>
      <color theme="1"/>
      <name val="Ebrima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/>
    <xf numFmtId="164" fontId="3" fillId="0" borderId="0" xfId="0" applyNumberFormat="1" applyFont="1" applyFill="1"/>
    <xf numFmtId="0" fontId="3" fillId="0" borderId="0" xfId="0" applyFont="1" applyFill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3" fillId="0" borderId="2" xfId="0" applyFont="1" applyFill="1" applyBorder="1"/>
    <xf numFmtId="0" fontId="0" fillId="0" borderId="0" xfId="0" applyFill="1"/>
    <xf numFmtId="165" fontId="1" fillId="0" borderId="0" xfId="0" applyNumberFormat="1" applyFont="1" applyFill="1"/>
    <xf numFmtId="165" fontId="3" fillId="0" borderId="0" xfId="0" applyNumberFormat="1" applyFont="1"/>
    <xf numFmtId="165" fontId="7" fillId="2" borderId="1" xfId="0" applyNumberFormat="1" applyFont="1" applyFill="1" applyBorder="1" applyAlignment="1">
      <alignment horizontal="center" wrapText="1"/>
    </xf>
    <xf numFmtId="165" fontId="7" fillId="4" borderId="1" xfId="0" applyNumberFormat="1" applyFont="1" applyFill="1" applyBorder="1" applyAlignment="1">
      <alignment horizontal="center" wrapText="1"/>
    </xf>
    <xf numFmtId="165" fontId="7" fillId="5" borderId="1" xfId="0" applyNumberFormat="1" applyFont="1" applyFill="1" applyBorder="1" applyAlignment="1">
      <alignment horizontal="center" wrapText="1"/>
    </xf>
    <xf numFmtId="165" fontId="7" fillId="6" borderId="1" xfId="0" applyNumberFormat="1" applyFont="1" applyFill="1" applyBorder="1" applyAlignment="1">
      <alignment horizontal="center" wrapText="1"/>
    </xf>
    <xf numFmtId="165" fontId="3" fillId="0" borderId="2" xfId="0" applyNumberFormat="1" applyFont="1" applyFill="1" applyBorder="1"/>
    <xf numFmtId="165" fontId="0" fillId="0" borderId="0" xfId="0" applyNumberFormat="1"/>
    <xf numFmtId="165" fontId="8" fillId="0" borderId="0" xfId="0" applyNumberFormat="1" applyFont="1" applyFill="1"/>
    <xf numFmtId="0" fontId="0" fillId="0" borderId="0" xfId="0" applyFont="1" applyFill="1"/>
    <xf numFmtId="165" fontId="5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workbookViewId="0">
      <pane ySplit="3" topLeftCell="A4" activePane="bottomLeft" state="frozen"/>
      <selection pane="bottomLeft" activeCell="H18" sqref="H18"/>
    </sheetView>
  </sheetViews>
  <sheetFormatPr defaultColWidth="9.140625" defaultRowHeight="15" x14ac:dyDescent="0.25"/>
  <cols>
    <col min="1" max="1" width="23.42578125" bestFit="1" customWidth="1"/>
    <col min="2" max="4" width="9" style="17" bestFit="1" customWidth="1"/>
    <col min="5" max="5" width="8.28515625" style="17" bestFit="1" customWidth="1"/>
    <col min="6" max="6" width="8" style="17" bestFit="1" customWidth="1"/>
    <col min="7" max="7" width="6.28515625" style="17" bestFit="1" customWidth="1"/>
    <col min="8" max="13" width="9.140625" style="17"/>
    <col min="14" max="14" width="3.7109375" style="9" customWidth="1"/>
    <col min="15" max="17" width="9.140625" style="19"/>
    <col min="18" max="16384" width="9.140625" style="9"/>
  </cols>
  <sheetData>
    <row r="1" spans="1:17" s="1" customFormat="1" ht="22.5" customHeight="1" x14ac:dyDescent="0.35">
      <c r="A1" s="2" t="s">
        <v>40</v>
      </c>
      <c r="B1" s="10"/>
      <c r="C1" s="10"/>
      <c r="D1" s="10"/>
      <c r="E1" s="18" t="s">
        <v>39</v>
      </c>
      <c r="F1" s="10"/>
      <c r="G1" s="10"/>
      <c r="H1" s="10"/>
      <c r="I1" s="10"/>
      <c r="J1" s="10"/>
      <c r="K1" s="10"/>
      <c r="L1" s="10"/>
      <c r="M1" s="10"/>
    </row>
    <row r="2" spans="1:17" s="4" customFormat="1" ht="16.5" x14ac:dyDescent="0.3">
      <c r="A2" s="5" t="s">
        <v>39</v>
      </c>
      <c r="B2" s="11"/>
      <c r="C2" s="11"/>
      <c r="D2" s="11"/>
      <c r="E2" s="11"/>
      <c r="F2" s="11"/>
      <c r="G2" s="11"/>
      <c r="H2" s="20" t="s">
        <v>0</v>
      </c>
      <c r="I2" s="20"/>
      <c r="J2" s="20"/>
      <c r="K2" s="20"/>
      <c r="L2" s="20"/>
      <c r="M2" s="20"/>
      <c r="N2" s="3"/>
      <c r="O2" s="3"/>
    </row>
    <row r="3" spans="1:17" s="7" customFormat="1" ht="42.75" x14ac:dyDescent="0.25">
      <c r="A3" s="6" t="s">
        <v>41</v>
      </c>
      <c r="B3" s="12" t="s">
        <v>42</v>
      </c>
      <c r="C3" s="12" t="s">
        <v>43</v>
      </c>
      <c r="D3" s="12" t="s">
        <v>1</v>
      </c>
      <c r="E3" s="13" t="s">
        <v>2</v>
      </c>
      <c r="F3" s="14" t="s">
        <v>44</v>
      </c>
      <c r="G3" s="15" t="s">
        <v>45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O3" s="12" t="s">
        <v>46</v>
      </c>
      <c r="P3" s="12" t="s">
        <v>47</v>
      </c>
      <c r="Q3" s="12" t="s">
        <v>48</v>
      </c>
    </row>
    <row r="4" spans="1:17" s="4" customFormat="1" ht="14.25" x14ac:dyDescent="0.25">
      <c r="A4" s="8" t="s">
        <v>23</v>
      </c>
      <c r="B4" s="16">
        <v>1.4430000000000001</v>
      </c>
      <c r="C4" s="16">
        <v>3.2290000000000001</v>
      </c>
      <c r="D4" s="16">
        <v>6.6820000000000004</v>
      </c>
      <c r="E4" s="16">
        <v>3</v>
      </c>
      <c r="F4" s="16">
        <v>1.6839999999999999</v>
      </c>
      <c r="G4" s="16">
        <v>0</v>
      </c>
      <c r="H4" s="16">
        <v>1.49</v>
      </c>
      <c r="I4" s="16">
        <v>3.3340000000000001</v>
      </c>
      <c r="J4" s="16">
        <v>6.9</v>
      </c>
      <c r="K4" s="16">
        <v>0</v>
      </c>
      <c r="L4" s="16">
        <v>0</v>
      </c>
      <c r="M4" s="16">
        <v>0</v>
      </c>
      <c r="O4" s="16">
        <f t="shared" ref="O4:O33" si="0">B4+E4+F4+G4+H4+K4</f>
        <v>7.617</v>
      </c>
      <c r="P4" s="16">
        <f t="shared" ref="P4:P33" si="1">C4+E4+F4+G4+I4+L4</f>
        <v>11.247</v>
      </c>
      <c r="Q4" s="16">
        <f t="shared" ref="Q4:Q33" si="2">D4+E4+F4+G4+J4+M4</f>
        <v>18.265999999999998</v>
      </c>
    </row>
    <row r="5" spans="1:17" s="4" customFormat="1" ht="14.25" x14ac:dyDescent="0.25">
      <c r="A5" s="8" t="s">
        <v>13</v>
      </c>
      <c r="B5" s="16">
        <v>1.4430000000000001</v>
      </c>
      <c r="C5" s="16">
        <v>3.2290000000000001</v>
      </c>
      <c r="D5" s="16">
        <v>6.6820000000000004</v>
      </c>
      <c r="E5" s="16">
        <v>2.7090000000000001</v>
      </c>
      <c r="F5" s="16">
        <v>1.6839999999999999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O5" s="16">
        <f t="shared" si="0"/>
        <v>5.8360000000000003</v>
      </c>
      <c r="P5" s="16">
        <f t="shared" si="1"/>
        <v>7.6220000000000008</v>
      </c>
      <c r="Q5" s="16">
        <f t="shared" si="2"/>
        <v>11.074999999999999</v>
      </c>
    </row>
    <row r="6" spans="1:17" s="4" customFormat="1" ht="14.25" x14ac:dyDescent="0.25">
      <c r="A6" s="8" t="s">
        <v>14</v>
      </c>
      <c r="B6" s="16">
        <v>1.4430000000000001</v>
      </c>
      <c r="C6" s="16">
        <v>3.2290000000000001</v>
      </c>
      <c r="D6" s="16">
        <v>6.6820000000000004</v>
      </c>
      <c r="E6" s="16">
        <v>2.6880000000000002</v>
      </c>
      <c r="F6" s="16">
        <v>1.6839999999999999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O6" s="16">
        <f t="shared" si="0"/>
        <v>5.8150000000000004</v>
      </c>
      <c r="P6" s="16">
        <f t="shared" si="1"/>
        <v>7.601</v>
      </c>
      <c r="Q6" s="16">
        <f t="shared" si="2"/>
        <v>11.054</v>
      </c>
    </row>
    <row r="7" spans="1:17" s="4" customFormat="1" ht="14.25" x14ac:dyDescent="0.25">
      <c r="A7" s="8" t="s">
        <v>29</v>
      </c>
      <c r="B7" s="16">
        <v>1.4430000000000001</v>
      </c>
      <c r="C7" s="16">
        <v>3.2290000000000001</v>
      </c>
      <c r="D7" s="16">
        <v>6.6820000000000004</v>
      </c>
      <c r="E7" s="16">
        <v>2.7240000000000002</v>
      </c>
      <c r="F7" s="16">
        <v>1.6839999999999999</v>
      </c>
      <c r="G7" s="16">
        <v>0</v>
      </c>
      <c r="H7" s="16">
        <v>0.40200000000000002</v>
      </c>
      <c r="I7" s="16">
        <v>0.9</v>
      </c>
      <c r="J7" s="16">
        <v>1.8620000000000001</v>
      </c>
      <c r="K7" s="16">
        <v>0</v>
      </c>
      <c r="L7" s="16">
        <v>0</v>
      </c>
      <c r="M7" s="16">
        <v>0</v>
      </c>
      <c r="O7" s="16">
        <f t="shared" si="0"/>
        <v>6.2530000000000001</v>
      </c>
      <c r="P7" s="16">
        <f t="shared" si="1"/>
        <v>8.5370000000000008</v>
      </c>
      <c r="Q7" s="16">
        <f t="shared" si="2"/>
        <v>12.952</v>
      </c>
    </row>
    <row r="8" spans="1:17" s="4" customFormat="1" ht="14.25" x14ac:dyDescent="0.25">
      <c r="A8" s="8" t="s">
        <v>25</v>
      </c>
      <c r="B8" s="16">
        <v>1.4430000000000001</v>
      </c>
      <c r="C8" s="16">
        <v>3.2290000000000001</v>
      </c>
      <c r="D8" s="16">
        <v>6.6820000000000004</v>
      </c>
      <c r="E8" s="16">
        <v>1.7010000000000001</v>
      </c>
      <c r="F8" s="16">
        <v>1.6839999999999999</v>
      </c>
      <c r="G8" s="16">
        <v>0</v>
      </c>
      <c r="H8" s="16">
        <v>0.79300000000000004</v>
      </c>
      <c r="I8" s="16">
        <v>1.774</v>
      </c>
      <c r="J8" s="16">
        <v>3.6720000000000002</v>
      </c>
      <c r="K8" s="16">
        <v>2.5999999999999999E-2</v>
      </c>
      <c r="L8" s="16">
        <v>5.8000000000000003E-2</v>
      </c>
      <c r="M8" s="16">
        <v>0.12</v>
      </c>
      <c r="O8" s="16">
        <f t="shared" si="0"/>
        <v>5.6470000000000002</v>
      </c>
      <c r="P8" s="16">
        <f t="shared" si="1"/>
        <v>8.4459999999999997</v>
      </c>
      <c r="Q8" s="16">
        <f t="shared" si="2"/>
        <v>13.859</v>
      </c>
    </row>
    <row r="9" spans="1:17" s="4" customFormat="1" ht="14.25" x14ac:dyDescent="0.25">
      <c r="A9" s="8" t="s">
        <v>35</v>
      </c>
      <c r="B9" s="16">
        <v>1.4430000000000001</v>
      </c>
      <c r="C9" s="16">
        <v>3.2290000000000001</v>
      </c>
      <c r="D9" s="16">
        <v>6.6820000000000004</v>
      </c>
      <c r="E9" s="16">
        <v>2.8450000000000002</v>
      </c>
      <c r="F9" s="16">
        <v>1.6839999999999999</v>
      </c>
      <c r="G9" s="16">
        <v>0</v>
      </c>
      <c r="H9" s="16">
        <v>0.84199999999999997</v>
      </c>
      <c r="I9" s="16">
        <v>1.8839999999999999</v>
      </c>
      <c r="J9" s="16">
        <v>3.899</v>
      </c>
      <c r="K9" s="16">
        <v>3.0000000000000001E-3</v>
      </c>
      <c r="L9" s="16">
        <v>7.0000000000000001E-3</v>
      </c>
      <c r="M9" s="16">
        <v>1.4E-2</v>
      </c>
      <c r="O9" s="16">
        <f t="shared" si="0"/>
        <v>6.8170000000000002</v>
      </c>
      <c r="P9" s="16">
        <f t="shared" si="1"/>
        <v>9.6489999999999991</v>
      </c>
      <c r="Q9" s="16">
        <f t="shared" si="2"/>
        <v>15.123999999999999</v>
      </c>
    </row>
    <row r="10" spans="1:17" s="4" customFormat="1" ht="14.25" x14ac:dyDescent="0.25">
      <c r="A10" s="8" t="s">
        <v>16</v>
      </c>
      <c r="B10" s="16">
        <v>1.4430000000000001</v>
      </c>
      <c r="C10" s="16">
        <v>3.2290000000000001</v>
      </c>
      <c r="D10" s="16">
        <v>6.6820000000000004</v>
      </c>
      <c r="E10" s="16">
        <v>2.3159999999999998</v>
      </c>
      <c r="F10" s="16">
        <v>1.6839999999999999</v>
      </c>
      <c r="G10" s="16">
        <v>0</v>
      </c>
      <c r="H10" s="16">
        <v>0</v>
      </c>
      <c r="I10" s="16">
        <v>0</v>
      </c>
      <c r="J10" s="16">
        <v>0</v>
      </c>
      <c r="K10" s="16">
        <v>2E-3</v>
      </c>
      <c r="L10" s="16">
        <v>4.0000000000000001E-3</v>
      </c>
      <c r="M10" s="16">
        <v>8.9999999999999993E-3</v>
      </c>
      <c r="O10" s="16">
        <f t="shared" si="0"/>
        <v>5.4449999999999994</v>
      </c>
      <c r="P10" s="16">
        <f t="shared" si="1"/>
        <v>7.2329999999999997</v>
      </c>
      <c r="Q10" s="16">
        <f t="shared" si="2"/>
        <v>10.691000000000001</v>
      </c>
    </row>
    <row r="11" spans="1:17" s="4" customFormat="1" ht="14.25" x14ac:dyDescent="0.25">
      <c r="A11" s="8" t="s">
        <v>38</v>
      </c>
      <c r="B11" s="16">
        <v>1.4430000000000001</v>
      </c>
      <c r="C11" s="16">
        <v>3.2290000000000001</v>
      </c>
      <c r="D11" s="16">
        <v>6.6820000000000004</v>
      </c>
      <c r="E11" s="16">
        <v>2.2999999999999998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1E-3</v>
      </c>
      <c r="L11" s="16">
        <v>2E-3</v>
      </c>
      <c r="M11" s="16">
        <v>5.0000000000000001E-3</v>
      </c>
      <c r="O11" s="16">
        <f t="shared" si="0"/>
        <v>4.7440000000000007</v>
      </c>
      <c r="P11" s="16">
        <f t="shared" si="1"/>
        <v>6.5309999999999997</v>
      </c>
      <c r="Q11" s="16">
        <f t="shared" si="2"/>
        <v>9.9870000000000001</v>
      </c>
    </row>
    <row r="12" spans="1:17" s="4" customFormat="1" ht="14.25" x14ac:dyDescent="0.25">
      <c r="A12" s="8" t="s">
        <v>24</v>
      </c>
      <c r="B12" s="16">
        <v>1.4430000000000001</v>
      </c>
      <c r="C12" s="16">
        <v>3.2290000000000001</v>
      </c>
      <c r="D12" s="16">
        <v>6.6820000000000004</v>
      </c>
      <c r="E12" s="16">
        <v>1.8320000000000001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O12" s="16">
        <f t="shared" si="0"/>
        <v>4.2750000000000004</v>
      </c>
      <c r="P12" s="16">
        <f t="shared" si="1"/>
        <v>6.0609999999999999</v>
      </c>
      <c r="Q12" s="16">
        <f t="shared" si="2"/>
        <v>9.5140000000000011</v>
      </c>
    </row>
    <row r="13" spans="1:17" s="4" customFormat="1" ht="14.25" x14ac:dyDescent="0.25">
      <c r="A13" s="8" t="s">
        <v>20</v>
      </c>
      <c r="B13" s="16">
        <v>1.4430000000000001</v>
      </c>
      <c r="C13" s="16">
        <v>3.2290000000000001</v>
      </c>
      <c r="D13" s="16">
        <v>6.6820000000000004</v>
      </c>
      <c r="E13" s="16">
        <v>2.964</v>
      </c>
      <c r="F13" s="16">
        <v>1.6839999999999999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O13" s="16">
        <f t="shared" si="0"/>
        <v>6.0910000000000002</v>
      </c>
      <c r="P13" s="16">
        <f t="shared" si="1"/>
        <v>7.8769999999999998</v>
      </c>
      <c r="Q13" s="16">
        <f t="shared" si="2"/>
        <v>11.33</v>
      </c>
    </row>
    <row r="14" spans="1:17" s="4" customFormat="1" ht="14.25" x14ac:dyDescent="0.25">
      <c r="A14" s="8" t="s">
        <v>30</v>
      </c>
      <c r="B14" s="16">
        <v>1.4430000000000001</v>
      </c>
      <c r="C14" s="16">
        <v>3.2290000000000001</v>
      </c>
      <c r="D14" s="16">
        <v>6.6820000000000004</v>
      </c>
      <c r="E14" s="16">
        <v>3</v>
      </c>
      <c r="F14" s="16">
        <v>1.6839999999999999</v>
      </c>
      <c r="G14" s="16">
        <v>0.63100000000000001</v>
      </c>
      <c r="H14" s="16">
        <v>0.91800000000000004</v>
      </c>
      <c r="I14" s="16">
        <v>2.0539999999999998</v>
      </c>
      <c r="J14" s="16">
        <v>4.2510000000000003</v>
      </c>
      <c r="K14" s="16">
        <v>0</v>
      </c>
      <c r="L14" s="16">
        <v>0</v>
      </c>
      <c r="M14" s="16">
        <v>0</v>
      </c>
      <c r="O14" s="16">
        <f t="shared" si="0"/>
        <v>7.6760000000000002</v>
      </c>
      <c r="P14" s="16">
        <f t="shared" si="1"/>
        <v>10.598000000000001</v>
      </c>
      <c r="Q14" s="16">
        <f t="shared" si="2"/>
        <v>16.248000000000001</v>
      </c>
    </row>
    <row r="15" spans="1:17" s="4" customFormat="1" ht="14.25" x14ac:dyDescent="0.25">
      <c r="A15" s="8" t="s">
        <v>26</v>
      </c>
      <c r="B15" s="16">
        <v>1.4430000000000001</v>
      </c>
      <c r="C15" s="16">
        <v>3.2290000000000001</v>
      </c>
      <c r="D15" s="16">
        <v>6.6820000000000004</v>
      </c>
      <c r="E15" s="16">
        <v>2.512</v>
      </c>
      <c r="F15" s="16">
        <v>1.6839999999999999</v>
      </c>
      <c r="G15" s="16">
        <v>0</v>
      </c>
      <c r="H15" s="16">
        <v>0.27900000000000003</v>
      </c>
      <c r="I15" s="16">
        <v>0.624</v>
      </c>
      <c r="J15" s="16">
        <v>1.292</v>
      </c>
      <c r="K15" s="16">
        <v>7.0000000000000001E-3</v>
      </c>
      <c r="L15" s="16">
        <v>1.6E-2</v>
      </c>
      <c r="M15" s="16">
        <v>3.2000000000000001E-2</v>
      </c>
      <c r="O15" s="16">
        <f t="shared" si="0"/>
        <v>5.9249999999999998</v>
      </c>
      <c r="P15" s="16">
        <f t="shared" si="1"/>
        <v>8.0649999999999995</v>
      </c>
      <c r="Q15" s="16">
        <f t="shared" si="2"/>
        <v>12.202</v>
      </c>
    </row>
    <row r="16" spans="1:17" s="4" customFormat="1" ht="14.25" x14ac:dyDescent="0.25">
      <c r="A16" s="8" t="s">
        <v>28</v>
      </c>
      <c r="B16" s="16">
        <v>1.4430000000000001</v>
      </c>
      <c r="C16" s="16">
        <v>3.2290000000000001</v>
      </c>
      <c r="D16" s="16">
        <v>6.6820000000000004</v>
      </c>
      <c r="E16" s="16">
        <v>2.6080000000000001</v>
      </c>
      <c r="F16" s="16">
        <v>1.484</v>
      </c>
      <c r="G16" s="16">
        <v>0</v>
      </c>
      <c r="H16" s="16">
        <v>0</v>
      </c>
      <c r="I16" s="16">
        <v>0</v>
      </c>
      <c r="J16" s="16">
        <v>0</v>
      </c>
      <c r="K16" s="16">
        <v>7.0000000000000001E-3</v>
      </c>
      <c r="L16" s="16">
        <v>1.6E-2</v>
      </c>
      <c r="M16" s="16">
        <v>3.2000000000000001E-2</v>
      </c>
      <c r="O16" s="16">
        <f t="shared" si="0"/>
        <v>5.5419999999999998</v>
      </c>
      <c r="P16" s="16">
        <f t="shared" si="1"/>
        <v>7.3369999999999997</v>
      </c>
      <c r="Q16" s="16">
        <f t="shared" si="2"/>
        <v>10.806000000000001</v>
      </c>
    </row>
    <row r="17" spans="1:17" s="4" customFormat="1" ht="14.25" x14ac:dyDescent="0.25">
      <c r="A17" s="8" t="s">
        <v>11</v>
      </c>
      <c r="B17" s="16">
        <v>1.4430000000000001</v>
      </c>
      <c r="C17" s="16">
        <v>3.2290000000000001</v>
      </c>
      <c r="D17" s="16">
        <v>6.6820000000000004</v>
      </c>
      <c r="E17" s="16">
        <v>2.8140000000000001</v>
      </c>
      <c r="F17" s="16">
        <v>1.6839999999999999</v>
      </c>
      <c r="G17" s="16">
        <v>1.0629999999999999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O17" s="16">
        <f t="shared" si="0"/>
        <v>7.0039999999999996</v>
      </c>
      <c r="P17" s="16">
        <f t="shared" si="1"/>
        <v>8.7900000000000009</v>
      </c>
      <c r="Q17" s="16">
        <f t="shared" si="2"/>
        <v>12.243</v>
      </c>
    </row>
    <row r="18" spans="1:17" s="4" customFormat="1" ht="14.25" x14ac:dyDescent="0.25">
      <c r="A18" s="8" t="s">
        <v>17</v>
      </c>
      <c r="B18" s="16">
        <v>1.4430000000000001</v>
      </c>
      <c r="C18" s="16">
        <v>3.2290000000000001</v>
      </c>
      <c r="D18" s="16">
        <v>6.6820000000000004</v>
      </c>
      <c r="E18" s="16">
        <v>1.7729999999999999</v>
      </c>
      <c r="F18" s="16">
        <v>0.83299999999999996</v>
      </c>
      <c r="G18" s="16">
        <v>0</v>
      </c>
      <c r="H18" s="16">
        <v>0</v>
      </c>
      <c r="I18" s="16">
        <v>0</v>
      </c>
      <c r="J18" s="16">
        <v>0</v>
      </c>
      <c r="K18" s="16">
        <v>2E-3</v>
      </c>
      <c r="L18" s="16">
        <v>4.0000000000000001E-3</v>
      </c>
      <c r="M18" s="16">
        <v>8.9999999999999993E-3</v>
      </c>
      <c r="O18" s="16">
        <f t="shared" si="0"/>
        <v>4.0510000000000002</v>
      </c>
      <c r="P18" s="16">
        <f t="shared" si="1"/>
        <v>5.8389999999999995</v>
      </c>
      <c r="Q18" s="16">
        <f t="shared" si="2"/>
        <v>9.2970000000000006</v>
      </c>
    </row>
    <row r="19" spans="1:17" s="4" customFormat="1" ht="14.25" x14ac:dyDescent="0.25">
      <c r="A19" s="8" t="s">
        <v>31</v>
      </c>
      <c r="B19" s="16">
        <v>1.4430000000000001</v>
      </c>
      <c r="C19" s="16">
        <v>3.2290000000000001</v>
      </c>
      <c r="D19" s="16">
        <v>6.6820000000000004</v>
      </c>
      <c r="E19" s="16">
        <v>2.9049999999999998</v>
      </c>
      <c r="F19" s="16">
        <v>1.6839999999999999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O19" s="16">
        <f t="shared" si="0"/>
        <v>6.032</v>
      </c>
      <c r="P19" s="16">
        <f t="shared" si="1"/>
        <v>7.8180000000000005</v>
      </c>
      <c r="Q19" s="16">
        <f t="shared" si="2"/>
        <v>11.270999999999999</v>
      </c>
    </row>
    <row r="20" spans="1:17" s="4" customFormat="1" ht="14.25" x14ac:dyDescent="0.25">
      <c r="A20" s="8" t="s">
        <v>21</v>
      </c>
      <c r="B20" s="16">
        <v>1.4430000000000001</v>
      </c>
      <c r="C20" s="16">
        <v>3.2290000000000001</v>
      </c>
      <c r="D20" s="16">
        <v>6.6820000000000004</v>
      </c>
      <c r="E20" s="16">
        <v>2.8660000000000001</v>
      </c>
      <c r="F20" s="16">
        <v>1.6839999999999999</v>
      </c>
      <c r="G20" s="16">
        <v>0</v>
      </c>
      <c r="H20" s="16">
        <v>0</v>
      </c>
      <c r="I20" s="16">
        <v>0</v>
      </c>
      <c r="J20" s="16">
        <v>0</v>
      </c>
      <c r="K20" s="16">
        <v>8.0000000000000002E-3</v>
      </c>
      <c r="L20" s="16">
        <v>1.7999999999999999E-2</v>
      </c>
      <c r="M20" s="16">
        <v>3.6999999999999998E-2</v>
      </c>
      <c r="O20" s="16">
        <f t="shared" si="0"/>
        <v>6.0010000000000003</v>
      </c>
      <c r="P20" s="16">
        <f t="shared" si="1"/>
        <v>7.7970000000000006</v>
      </c>
      <c r="Q20" s="16">
        <f t="shared" si="2"/>
        <v>11.269</v>
      </c>
    </row>
    <row r="21" spans="1:17" s="4" customFormat="1" ht="14.25" x14ac:dyDescent="0.25">
      <c r="A21" s="8" t="s">
        <v>22</v>
      </c>
      <c r="B21" s="16">
        <v>1.4430000000000001</v>
      </c>
      <c r="C21" s="16">
        <v>3.2290000000000001</v>
      </c>
      <c r="D21" s="16">
        <v>6.6820000000000004</v>
      </c>
      <c r="E21" s="16">
        <v>2.633</v>
      </c>
      <c r="F21" s="16">
        <v>1.6839999999999999</v>
      </c>
      <c r="G21" s="16">
        <v>0</v>
      </c>
      <c r="H21" s="16">
        <v>0.60599999999999998</v>
      </c>
      <c r="I21" s="16">
        <v>1.3560000000000001</v>
      </c>
      <c r="J21" s="16">
        <v>2.806</v>
      </c>
      <c r="K21" s="16">
        <v>4.0000000000000001E-3</v>
      </c>
      <c r="L21" s="16">
        <v>8.9999999999999993E-3</v>
      </c>
      <c r="M21" s="16">
        <v>1.9E-2</v>
      </c>
      <c r="O21" s="16">
        <f t="shared" si="0"/>
        <v>6.37</v>
      </c>
      <c r="P21" s="16">
        <f t="shared" si="1"/>
        <v>8.9110000000000014</v>
      </c>
      <c r="Q21" s="16">
        <f t="shared" si="2"/>
        <v>13.824</v>
      </c>
    </row>
    <row r="22" spans="1:17" s="4" customFormat="1" ht="14.25" x14ac:dyDescent="0.25">
      <c r="A22" s="8" t="s">
        <v>32</v>
      </c>
      <c r="B22" s="16">
        <v>1.4430000000000001</v>
      </c>
      <c r="C22" s="16">
        <v>3.2290000000000001</v>
      </c>
      <c r="D22" s="16">
        <v>6.6820000000000004</v>
      </c>
      <c r="E22" s="16">
        <v>1.571</v>
      </c>
      <c r="F22" s="16">
        <v>1.484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O22" s="16">
        <f t="shared" si="0"/>
        <v>4.4980000000000002</v>
      </c>
      <c r="P22" s="16">
        <f t="shared" si="1"/>
        <v>6.2839999999999998</v>
      </c>
      <c r="Q22" s="16">
        <f t="shared" si="2"/>
        <v>9.7370000000000001</v>
      </c>
    </row>
    <row r="23" spans="1:17" s="4" customFormat="1" ht="14.25" x14ac:dyDescent="0.25">
      <c r="A23" s="8" t="s">
        <v>9</v>
      </c>
      <c r="B23" s="16">
        <v>1.4430000000000001</v>
      </c>
      <c r="C23" s="16">
        <v>3.2290000000000001</v>
      </c>
      <c r="D23" s="16">
        <v>6.6820000000000004</v>
      </c>
      <c r="E23" s="16">
        <v>1.639</v>
      </c>
      <c r="F23" s="16">
        <v>1.6839999999999999</v>
      </c>
      <c r="G23" s="16">
        <v>0.36199999999999999</v>
      </c>
      <c r="H23" s="16">
        <v>0.38200000000000001</v>
      </c>
      <c r="I23" s="16">
        <v>0.85499999999999998</v>
      </c>
      <c r="J23" s="16">
        <v>1.7689999999999999</v>
      </c>
      <c r="K23" s="16">
        <v>0</v>
      </c>
      <c r="L23" s="16">
        <v>0</v>
      </c>
      <c r="M23" s="16">
        <v>0</v>
      </c>
      <c r="O23" s="16">
        <f t="shared" si="0"/>
        <v>5.51</v>
      </c>
      <c r="P23" s="16">
        <f t="shared" si="1"/>
        <v>7.7690000000000001</v>
      </c>
      <c r="Q23" s="16">
        <f t="shared" si="2"/>
        <v>12.135999999999999</v>
      </c>
    </row>
    <row r="24" spans="1:17" s="4" customFormat="1" ht="14.25" x14ac:dyDescent="0.25">
      <c r="A24" s="8" t="s">
        <v>19</v>
      </c>
      <c r="B24" s="16">
        <v>1.4430000000000001</v>
      </c>
      <c r="C24" s="16">
        <v>3.2290000000000001</v>
      </c>
      <c r="D24" s="16">
        <v>6.6820000000000004</v>
      </c>
      <c r="E24" s="16">
        <v>2.327</v>
      </c>
      <c r="F24" s="16">
        <v>0.75</v>
      </c>
      <c r="G24" s="16">
        <v>0</v>
      </c>
      <c r="H24" s="16">
        <v>0</v>
      </c>
      <c r="I24" s="16">
        <v>0</v>
      </c>
      <c r="J24" s="16">
        <v>0</v>
      </c>
      <c r="K24" s="16">
        <v>1E-3</v>
      </c>
      <c r="L24" s="16">
        <v>2E-3</v>
      </c>
      <c r="M24" s="16">
        <v>5.0000000000000001E-3</v>
      </c>
      <c r="O24" s="16">
        <f t="shared" si="0"/>
        <v>4.5209999999999999</v>
      </c>
      <c r="P24" s="16">
        <f t="shared" si="1"/>
        <v>6.3079999999999998</v>
      </c>
      <c r="Q24" s="16">
        <f t="shared" si="2"/>
        <v>9.7640000000000011</v>
      </c>
    </row>
    <row r="25" spans="1:17" s="4" customFormat="1" ht="14.25" x14ac:dyDescent="0.25">
      <c r="A25" s="8" t="s">
        <v>37</v>
      </c>
      <c r="B25" s="16">
        <v>1.4430000000000001</v>
      </c>
      <c r="C25" s="16">
        <v>3.2290000000000001</v>
      </c>
      <c r="D25" s="16">
        <v>6.6820000000000004</v>
      </c>
      <c r="E25" s="16">
        <v>0.22800000000000001</v>
      </c>
      <c r="F25" s="16">
        <v>0.68500000000000005</v>
      </c>
      <c r="G25" s="16">
        <v>0</v>
      </c>
      <c r="H25" s="16">
        <v>1.1779999999999999</v>
      </c>
      <c r="I25" s="16">
        <v>2.6360000000000001</v>
      </c>
      <c r="J25" s="16">
        <v>5.4550000000000001</v>
      </c>
      <c r="K25" s="16">
        <v>0</v>
      </c>
      <c r="L25" s="16">
        <v>0</v>
      </c>
      <c r="M25" s="16">
        <v>0</v>
      </c>
      <c r="O25" s="16">
        <f t="shared" si="0"/>
        <v>3.5339999999999998</v>
      </c>
      <c r="P25" s="16">
        <f t="shared" si="1"/>
        <v>6.7780000000000005</v>
      </c>
      <c r="Q25" s="16">
        <f t="shared" si="2"/>
        <v>13.05</v>
      </c>
    </row>
    <row r="26" spans="1:17" s="4" customFormat="1" ht="14.25" x14ac:dyDescent="0.25">
      <c r="A26" s="8" t="s">
        <v>15</v>
      </c>
      <c r="B26" s="16">
        <v>1.4430000000000001</v>
      </c>
      <c r="C26" s="16">
        <v>3.2290000000000001</v>
      </c>
      <c r="D26" s="16">
        <v>6.6820000000000004</v>
      </c>
      <c r="E26" s="16">
        <v>1.6910000000000001</v>
      </c>
      <c r="F26" s="16">
        <v>0.97499999999999998</v>
      </c>
      <c r="G26" s="16">
        <v>0</v>
      </c>
      <c r="H26" s="16">
        <v>0.47199999999999998</v>
      </c>
      <c r="I26" s="16">
        <v>1.056</v>
      </c>
      <c r="J26" s="16">
        <v>2.1859999999999999</v>
      </c>
      <c r="K26" s="16">
        <v>0</v>
      </c>
      <c r="L26" s="16">
        <v>0</v>
      </c>
      <c r="M26" s="16">
        <v>0</v>
      </c>
      <c r="O26" s="16">
        <f t="shared" si="0"/>
        <v>4.5809999999999995</v>
      </c>
      <c r="P26" s="16">
        <f t="shared" si="1"/>
        <v>6.9509999999999996</v>
      </c>
      <c r="Q26" s="16">
        <f t="shared" si="2"/>
        <v>11.534000000000001</v>
      </c>
    </row>
    <row r="27" spans="1:17" s="4" customFormat="1" ht="14.25" x14ac:dyDescent="0.25">
      <c r="A27" s="8" t="s">
        <v>27</v>
      </c>
      <c r="B27" s="16">
        <v>1.4430000000000001</v>
      </c>
      <c r="C27" s="16">
        <v>3.2290000000000001</v>
      </c>
      <c r="D27" s="16">
        <v>6.6820000000000004</v>
      </c>
      <c r="E27" s="16">
        <v>0.48899999999999999</v>
      </c>
      <c r="F27" s="16">
        <v>1.6839999999999999</v>
      </c>
      <c r="G27" s="16">
        <v>0</v>
      </c>
      <c r="H27" s="16">
        <v>0.89200000000000002</v>
      </c>
      <c r="I27" s="16">
        <v>1.996</v>
      </c>
      <c r="J27" s="16">
        <v>4.13</v>
      </c>
      <c r="K27" s="16">
        <v>2E-3</v>
      </c>
      <c r="L27" s="16">
        <v>4.0000000000000001E-3</v>
      </c>
      <c r="M27" s="16">
        <v>8.9999999999999993E-3</v>
      </c>
      <c r="O27" s="16">
        <f t="shared" si="0"/>
        <v>4.51</v>
      </c>
      <c r="P27" s="16">
        <f t="shared" si="1"/>
        <v>7.4019999999999992</v>
      </c>
      <c r="Q27" s="16">
        <f t="shared" si="2"/>
        <v>12.994</v>
      </c>
    </row>
    <row r="28" spans="1:17" s="4" customFormat="1" ht="14.25" x14ac:dyDescent="0.25">
      <c r="A28" s="8" t="s">
        <v>33</v>
      </c>
      <c r="B28" s="16">
        <v>1.4430000000000001</v>
      </c>
      <c r="C28" s="16">
        <v>3.2290000000000001</v>
      </c>
      <c r="D28" s="16">
        <v>6.6820000000000004</v>
      </c>
      <c r="E28" s="16">
        <v>1.147</v>
      </c>
      <c r="F28" s="16">
        <v>1.6839999999999999</v>
      </c>
      <c r="G28" s="16">
        <v>0</v>
      </c>
      <c r="H28" s="16">
        <v>0.81100000000000005</v>
      </c>
      <c r="I28" s="16">
        <v>1.8149999999999999</v>
      </c>
      <c r="J28" s="16">
        <v>3.7549999999999999</v>
      </c>
      <c r="K28" s="16">
        <v>0</v>
      </c>
      <c r="L28" s="16">
        <v>0</v>
      </c>
      <c r="M28" s="16">
        <v>0</v>
      </c>
      <c r="O28" s="16">
        <f t="shared" si="0"/>
        <v>5.085</v>
      </c>
      <c r="P28" s="16">
        <f t="shared" si="1"/>
        <v>7.875</v>
      </c>
      <c r="Q28" s="16">
        <f t="shared" si="2"/>
        <v>13.268000000000001</v>
      </c>
    </row>
    <row r="29" spans="1:17" s="4" customFormat="1" ht="14.25" x14ac:dyDescent="0.25">
      <c r="A29" s="8" t="s">
        <v>18</v>
      </c>
      <c r="B29" s="16">
        <v>1.4430000000000001</v>
      </c>
      <c r="C29" s="16">
        <v>3.2290000000000001</v>
      </c>
      <c r="D29" s="16">
        <v>6.6820000000000004</v>
      </c>
      <c r="E29" s="16">
        <v>0</v>
      </c>
      <c r="F29" s="16">
        <v>1.6839999999999999</v>
      </c>
      <c r="G29" s="16">
        <v>0</v>
      </c>
      <c r="H29" s="16">
        <v>0.49199999999999999</v>
      </c>
      <c r="I29" s="16">
        <v>1.101</v>
      </c>
      <c r="J29" s="16">
        <v>2.278</v>
      </c>
      <c r="K29" s="16">
        <v>1E-3</v>
      </c>
      <c r="L29" s="16">
        <v>2E-3</v>
      </c>
      <c r="M29" s="16">
        <v>5.0000000000000001E-3</v>
      </c>
      <c r="O29" s="16">
        <f t="shared" si="0"/>
        <v>3.6199999999999997</v>
      </c>
      <c r="P29" s="16">
        <f t="shared" si="1"/>
        <v>6.016</v>
      </c>
      <c r="Q29" s="16">
        <f t="shared" si="2"/>
        <v>10.649000000000001</v>
      </c>
    </row>
    <row r="30" spans="1:17" s="4" customFormat="1" ht="14.25" x14ac:dyDescent="0.25">
      <c r="A30" s="8" t="s">
        <v>34</v>
      </c>
      <c r="B30" s="16">
        <v>1.4430000000000001</v>
      </c>
      <c r="C30" s="16">
        <v>3.2290000000000001</v>
      </c>
      <c r="D30" s="16">
        <v>6.6820000000000004</v>
      </c>
      <c r="E30" s="16">
        <v>1.34</v>
      </c>
      <c r="F30" s="16">
        <v>0.81899999999999995</v>
      </c>
      <c r="G30" s="16">
        <v>0.36499999999999999</v>
      </c>
      <c r="H30" s="16">
        <v>0</v>
      </c>
      <c r="I30" s="16">
        <v>0</v>
      </c>
      <c r="J30" s="16">
        <v>0</v>
      </c>
      <c r="K30" s="16">
        <v>1E-3</v>
      </c>
      <c r="L30" s="16">
        <v>2E-3</v>
      </c>
      <c r="M30" s="16">
        <v>5.0000000000000001E-3</v>
      </c>
      <c r="O30" s="16">
        <f t="shared" si="0"/>
        <v>3.9680000000000004</v>
      </c>
      <c r="P30" s="16">
        <f t="shared" si="1"/>
        <v>5.7549999999999999</v>
      </c>
      <c r="Q30" s="16">
        <f t="shared" si="2"/>
        <v>9.2110000000000021</v>
      </c>
    </row>
    <row r="31" spans="1:17" s="4" customFormat="1" ht="14.25" x14ac:dyDescent="0.25">
      <c r="A31" s="8" t="s">
        <v>10</v>
      </c>
      <c r="B31" s="16">
        <v>1.4430000000000001</v>
      </c>
      <c r="C31" s="16">
        <v>3.2290000000000001</v>
      </c>
      <c r="D31" s="16">
        <v>6.6820000000000004</v>
      </c>
      <c r="E31" s="16">
        <v>0.84199999999999997</v>
      </c>
      <c r="F31" s="16">
        <v>1</v>
      </c>
      <c r="G31" s="16">
        <v>1.38</v>
      </c>
      <c r="H31" s="16">
        <v>0.80600000000000005</v>
      </c>
      <c r="I31" s="16">
        <v>1.804</v>
      </c>
      <c r="J31" s="16">
        <v>3.7320000000000002</v>
      </c>
      <c r="K31" s="16">
        <v>3.0000000000000001E-3</v>
      </c>
      <c r="L31" s="16">
        <v>7.0000000000000001E-3</v>
      </c>
      <c r="M31" s="16">
        <v>1.4E-2</v>
      </c>
      <c r="O31" s="16">
        <f t="shared" si="0"/>
        <v>5.4740000000000002</v>
      </c>
      <c r="P31" s="16">
        <f t="shared" si="1"/>
        <v>8.2619999999999987</v>
      </c>
      <c r="Q31" s="16">
        <f t="shared" si="2"/>
        <v>13.649999999999999</v>
      </c>
    </row>
    <row r="32" spans="1:17" s="4" customFormat="1" ht="14.25" x14ac:dyDescent="0.25">
      <c r="A32" s="8" t="s">
        <v>12</v>
      </c>
      <c r="B32" s="16">
        <v>1.4430000000000001</v>
      </c>
      <c r="C32" s="16">
        <v>3.2290000000000001</v>
      </c>
      <c r="D32" s="16">
        <v>6.6820000000000004</v>
      </c>
      <c r="E32" s="16">
        <v>2.5489999999999999</v>
      </c>
      <c r="F32" s="16">
        <v>1.6839999999999999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O32" s="16">
        <f t="shared" si="0"/>
        <v>5.6760000000000002</v>
      </c>
      <c r="P32" s="16">
        <f t="shared" si="1"/>
        <v>7.4620000000000006</v>
      </c>
      <c r="Q32" s="16">
        <f t="shared" si="2"/>
        <v>10.914999999999999</v>
      </c>
    </row>
    <row r="33" spans="1:17" s="4" customFormat="1" ht="14.25" x14ac:dyDescent="0.25">
      <c r="A33" s="8" t="s">
        <v>36</v>
      </c>
      <c r="B33" s="16">
        <v>1.4430000000000001</v>
      </c>
      <c r="C33" s="16">
        <v>3.2290000000000001</v>
      </c>
      <c r="D33" s="16">
        <v>6.6820000000000004</v>
      </c>
      <c r="E33" s="16">
        <v>2.9039999999999999</v>
      </c>
      <c r="F33" s="16">
        <v>1.6839999999999999</v>
      </c>
      <c r="G33" s="16">
        <v>0</v>
      </c>
      <c r="H33" s="16">
        <v>0</v>
      </c>
      <c r="I33" s="16">
        <v>0</v>
      </c>
      <c r="J33" s="16">
        <v>0</v>
      </c>
      <c r="K33" s="16">
        <v>6.0000000000000001E-3</v>
      </c>
      <c r="L33" s="16">
        <v>1.2999999999999999E-2</v>
      </c>
      <c r="M33" s="16">
        <v>2.8000000000000001E-2</v>
      </c>
      <c r="O33" s="16">
        <f t="shared" si="0"/>
        <v>6.0369999999999999</v>
      </c>
      <c r="P33" s="16">
        <f t="shared" si="1"/>
        <v>7.83</v>
      </c>
      <c r="Q33" s="16">
        <f t="shared" si="2"/>
        <v>11.298</v>
      </c>
    </row>
  </sheetData>
  <sortState ref="A4:Q33">
    <sortCondition ref="A4:A33"/>
  </sortState>
  <mergeCells count="1">
    <mergeCell ref="H2:M2"/>
  </mergeCells>
  <pageMargins left="0.2" right="0.2" top="0.25" bottom="0.2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Muckey, Scott</cp:lastModifiedBy>
  <cp:lastPrinted>2021-01-19T17:39:35Z</cp:lastPrinted>
  <dcterms:created xsi:type="dcterms:W3CDTF">2020-01-02T19:34:45Z</dcterms:created>
  <dcterms:modified xsi:type="dcterms:W3CDTF">2021-02-09T19:00:20Z</dcterms:modified>
</cp:coreProperties>
</file>